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SEVAC 2DO PERIODO 2018\1 INFORMACION CONTABLE\"/>
    </mc:Choice>
  </mc:AlternateContent>
  <bookViews>
    <workbookView xWindow="0" yWindow="0" windowWidth="24000" windowHeight="9135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C51" i="1"/>
  <c r="H50" i="1"/>
  <c r="C50" i="1"/>
  <c r="J40" i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<sst xmlns="http://schemas.openxmlformats.org/spreadsheetml/2006/main" count="36" uniqueCount="25">
  <si>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</si>
  <si>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Del 31 de diciembre de 2017 al 30 de junio de 2018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</si>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</sst>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2" applyFont="1" applyFill="1" applyBorder="1" applyAlignment="1" applyProtection="1"/>
    <xf numFmtId="0" fontId="5" fillId="2" borderId="0" xfId="2" applyFont="1" applyFill="1" applyBorder="1" applyAlignment="1" applyProtection="1">
      <alignment horizontal="center"/>
    </xf>
    <xf numFmtId="164" fontId="6" fillId="2" borderId="0" xfId="3" applyFont="1" applyFill="1" applyBorder="1" applyProtection="1"/>
    <xf numFmtId="0" fontId="5" fillId="2" borderId="0" xfId="3" applyNumberFormat="1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5" fillId="2" borderId="5" xfId="3" applyNumberFormat="1" applyFont="1" applyFill="1" applyBorder="1" applyAlignment="1" applyProtection="1">
      <alignment horizontal="centerContinuous" vertical="center"/>
    </xf>
    <xf numFmtId="0" fontId="5" fillId="2" borderId="6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/>
    </xf>
    <xf numFmtId="0" fontId="5" fillId="2" borderId="8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horizontal="center" vertical="top"/>
    </xf>
    <xf numFmtId="0" fontId="5" fillId="2" borderId="9" xfId="3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3" applyNumberFormat="1" applyFont="1" applyFill="1" applyBorder="1" applyAlignment="1" applyProtection="1">
      <alignment vertical="top"/>
    </xf>
    <xf numFmtId="0" fontId="5" fillId="2" borderId="9" xfId="3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vertical="top"/>
    </xf>
    <xf numFmtId="165" fontId="5" fillId="2" borderId="0" xfId="0" applyNumberFormat="1" applyFont="1" applyFill="1" applyBorder="1" applyAlignment="1" applyProtection="1">
      <alignment vertical="top"/>
    </xf>
    <xf numFmtId="165" fontId="5" fillId="2" borderId="9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</xf>
    <xf numFmtId="165" fontId="7" fillId="2" borderId="9" xfId="0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/>
    </xf>
    <xf numFmtId="3" fontId="6" fillId="2" borderId="0" xfId="0" applyNumberFormat="1" applyFont="1" applyFill="1" applyBorder="1" applyAlignment="1" applyProtection="1">
      <alignment horizontal="center" vertical="top"/>
      <protection locked="0"/>
    </xf>
    <xf numFmtId="165" fontId="6" fillId="2" borderId="0" xfId="0" applyNumberFormat="1" applyFont="1" applyFill="1" applyBorder="1" applyAlignment="1" applyProtection="1">
      <alignment horizontal="right" vertical="top"/>
      <protection locked="0"/>
    </xf>
    <xf numFmtId="165" fontId="2" fillId="2" borderId="9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3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43" fontId="6" fillId="2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%20JUNIO/ESTADOS%20FINANCIEROS%20TESCHI%20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4321.8600000000006</v>
          </cell>
          <cell r="I38">
            <v>4748.3999999999996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Financieros.</v>
          </cell>
          <cell r="F47" t="str">
            <v>Encargada de la Subdirección de Servicios Administrativos.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showGridLines="0"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I40" sqref="I40"/>
    </sheetView>
  </sheetViews>
  <sheetFormatPr baseColWidth="10" defaultRowHeight="13.5" x14ac:dyDescent="0.15"/>
  <cols>
    <col min="1" max="1" width="2.42578125" style="2" customWidth="1"/>
    <col min="2" max="2" width="3" style="2" customWidth="1"/>
    <col min="3" max="4" width="11.42578125" style="2" customWidth="1"/>
    <col min="5" max="5" width="23.5703125" style="2" customWidth="1"/>
    <col min="6" max="6" width="2.85546875" style="2" customWidth="1"/>
    <col min="7" max="10" width="21" style="2" customWidth="1"/>
    <col min="11" max="11" width="2.7109375" style="2" customWidth="1"/>
    <col min="12" max="12" width="3.7109375" style="2" customWidth="1"/>
    <col min="13" max="16384" width="11.42578125" style="2"/>
  </cols>
  <sheetData>
    <row r="1" spans="2:11" x14ac:dyDescent="0.1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15">
      <c r="B2" s="1"/>
      <c r="C2" s="3"/>
      <c r="D2" s="4" t="str">
        <f>+'[1]ANALITICO ACTIVO'!D3:H3</f>
        <v xml:space="preserve">TECNOLOGICO DE ESTUDIOS SUPERIORES DE CHIMALHUACAN (TESCHI) </v>
      </c>
      <c r="E2" s="4"/>
      <c r="F2" s="4"/>
      <c r="G2" s="4"/>
      <c r="H2" s="4"/>
      <c r="I2" s="4"/>
      <c r="J2" s="3"/>
      <c r="K2" s="3"/>
    </row>
    <row r="3" spans="2:11" x14ac:dyDescent="0.15">
      <c r="B3" s="1"/>
      <c r="C3" s="3"/>
      <c r="D3" s="4" t="s">
        <v>0</v>
      </c>
      <c r="E3" s="4"/>
      <c r="F3" s="4"/>
      <c r="G3" s="4"/>
      <c r="H3" s="4"/>
      <c r="I3" s="4"/>
      <c r="J3" s="3"/>
      <c r="K3" s="3"/>
    </row>
    <row r="4" spans="2:11" x14ac:dyDescent="0.15">
      <c r="B4" s="1"/>
      <c r="C4" s="3"/>
      <c r="D4" s="4" t="s">
        <v>1</v>
      </c>
      <c r="E4" s="4"/>
      <c r="F4" s="4"/>
      <c r="G4" s="4"/>
      <c r="H4" s="4"/>
      <c r="I4" s="4"/>
      <c r="J4" s="3"/>
      <c r="K4" s="3"/>
    </row>
    <row r="5" spans="2:11" x14ac:dyDescent="0.15">
      <c r="B5" s="1"/>
      <c r="C5" s="3"/>
      <c r="D5" s="4" t="s">
        <v>2</v>
      </c>
      <c r="E5" s="4"/>
      <c r="F5" s="4"/>
      <c r="G5" s="4"/>
      <c r="H5" s="4"/>
      <c r="I5" s="4"/>
      <c r="J5" s="3"/>
      <c r="K5" s="3"/>
    </row>
    <row r="6" spans="2:11" x14ac:dyDescent="0.15">
      <c r="B6" s="5"/>
      <c r="C6" s="6"/>
      <c r="D6" s="6"/>
      <c r="E6" s="6"/>
      <c r="F6" s="6"/>
      <c r="G6" s="6"/>
      <c r="H6" s="6"/>
      <c r="I6" s="6"/>
      <c r="J6" s="6"/>
      <c r="K6" s="6"/>
    </row>
    <row r="7" spans="2:11" ht="14.25" thickBot="1" x14ac:dyDescent="0.2">
      <c r="B7" s="5"/>
      <c r="C7" s="6"/>
      <c r="D7" s="6"/>
      <c r="E7" s="6"/>
      <c r="F7" s="6"/>
      <c r="G7" s="6"/>
      <c r="H7" s="6"/>
      <c r="I7" s="6"/>
      <c r="J7" s="6"/>
      <c r="K7" s="6"/>
    </row>
    <row r="8" spans="2:11" ht="23.25" thickBot="1" x14ac:dyDescent="0.2">
      <c r="B8" s="7"/>
      <c r="C8" s="8" t="s">
        <v>3</v>
      </c>
      <c r="D8" s="8"/>
      <c r="E8" s="9"/>
      <c r="F8" s="7"/>
      <c r="G8" s="10" t="s">
        <v>4</v>
      </c>
      <c r="H8" s="11" t="s">
        <v>5</v>
      </c>
      <c r="I8" s="12" t="s">
        <v>6</v>
      </c>
      <c r="J8" s="7" t="s">
        <v>7</v>
      </c>
      <c r="K8" s="13"/>
    </row>
    <row r="9" spans="2:11" x14ac:dyDescent="0.15"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2:11" x14ac:dyDescent="0.15">
      <c r="B10" s="17"/>
      <c r="C10" s="18"/>
      <c r="D10" s="18"/>
      <c r="E10" s="18"/>
      <c r="F10" s="18"/>
      <c r="G10" s="18"/>
      <c r="H10" s="18"/>
      <c r="I10" s="18"/>
      <c r="J10" s="18"/>
      <c r="K10" s="19"/>
    </row>
    <row r="11" spans="2:11" x14ac:dyDescent="0.15">
      <c r="B11" s="17"/>
      <c r="C11" s="20" t="s">
        <v>8</v>
      </c>
      <c r="D11" s="20"/>
      <c r="E11" s="20"/>
      <c r="F11" s="21"/>
      <c r="G11" s="21"/>
      <c r="H11" s="21"/>
      <c r="I11" s="21"/>
      <c r="J11" s="21"/>
      <c r="K11" s="22"/>
    </row>
    <row r="12" spans="2:11" x14ac:dyDescent="0.15">
      <c r="B12" s="23"/>
      <c r="C12" s="24" t="s">
        <v>9</v>
      </c>
      <c r="D12" s="24"/>
      <c r="E12" s="24"/>
      <c r="F12" s="25"/>
      <c r="G12" s="25"/>
      <c r="H12" s="25"/>
      <c r="I12" s="26"/>
      <c r="J12" s="26"/>
      <c r="K12" s="27"/>
    </row>
    <row r="13" spans="2:11" x14ac:dyDescent="0.15">
      <c r="B13" s="23"/>
      <c r="C13" s="20" t="s">
        <v>10</v>
      </c>
      <c r="D13" s="20"/>
      <c r="E13" s="20"/>
      <c r="F13" s="25"/>
      <c r="G13" s="28"/>
      <c r="H13" s="28"/>
      <c r="I13" s="29">
        <f>SUM(I14:I16)</f>
        <v>0</v>
      </c>
      <c r="J13" s="29">
        <f>SUM(J14:J16)</f>
        <v>0</v>
      </c>
      <c r="K13" s="30"/>
    </row>
    <row r="14" spans="2:11" x14ac:dyDescent="0.15">
      <c r="B14" s="31"/>
      <c r="C14" s="32"/>
      <c r="D14" s="33" t="s">
        <v>11</v>
      </c>
      <c r="E14" s="33"/>
      <c r="F14" s="25"/>
      <c r="G14" s="34"/>
      <c r="H14" s="34"/>
      <c r="I14" s="35">
        <v>0</v>
      </c>
      <c r="J14" s="35">
        <v>0</v>
      </c>
      <c r="K14" s="36"/>
    </row>
    <row r="15" spans="2:11" x14ac:dyDescent="0.15">
      <c r="B15" s="31"/>
      <c r="C15" s="32"/>
      <c r="D15" s="33" t="s">
        <v>12</v>
      </c>
      <c r="E15" s="33"/>
      <c r="F15" s="25"/>
      <c r="G15" s="34"/>
      <c r="H15" s="34"/>
      <c r="I15" s="35">
        <v>0</v>
      </c>
      <c r="J15" s="35">
        <v>0</v>
      </c>
      <c r="K15" s="36"/>
    </row>
    <row r="16" spans="2:11" x14ac:dyDescent="0.15">
      <c r="B16" s="31"/>
      <c r="C16" s="32"/>
      <c r="D16" s="33" t="s">
        <v>13</v>
      </c>
      <c r="E16" s="33"/>
      <c r="F16" s="25"/>
      <c r="G16" s="34"/>
      <c r="H16" s="34"/>
      <c r="I16" s="35">
        <v>0</v>
      </c>
      <c r="J16" s="35">
        <v>0</v>
      </c>
      <c r="K16" s="36"/>
    </row>
    <row r="17" spans="2:11" x14ac:dyDescent="0.15">
      <c r="B17" s="31"/>
      <c r="C17" s="32"/>
      <c r="D17" s="32"/>
      <c r="E17" s="37"/>
      <c r="F17" s="25"/>
      <c r="G17" s="38"/>
      <c r="H17" s="38"/>
      <c r="I17" s="39"/>
      <c r="J17" s="39"/>
      <c r="K17" s="36"/>
    </row>
    <row r="18" spans="2:11" x14ac:dyDescent="0.15">
      <c r="B18" s="23"/>
      <c r="C18" s="20" t="s">
        <v>14</v>
      </c>
      <c r="D18" s="20"/>
      <c r="E18" s="20"/>
      <c r="F18" s="25"/>
      <c r="G18" s="28"/>
      <c r="H18" s="28"/>
      <c r="I18" s="29">
        <f>SUM(I19:I22)</f>
        <v>0</v>
      </c>
      <c r="J18" s="29">
        <f>SUM(J19:J22)</f>
        <v>0</v>
      </c>
      <c r="K18" s="30"/>
    </row>
    <row r="19" spans="2:11" x14ac:dyDescent="0.15">
      <c r="B19" s="31"/>
      <c r="C19" s="32"/>
      <c r="D19" s="33" t="s">
        <v>15</v>
      </c>
      <c r="E19" s="33"/>
      <c r="F19" s="25"/>
      <c r="G19" s="34"/>
      <c r="H19" s="34"/>
      <c r="I19" s="35">
        <v>0</v>
      </c>
      <c r="J19" s="35">
        <v>0</v>
      </c>
      <c r="K19" s="36"/>
    </row>
    <row r="20" spans="2:11" x14ac:dyDescent="0.15">
      <c r="B20" s="31"/>
      <c r="C20" s="32"/>
      <c r="D20" s="33" t="s">
        <v>16</v>
      </c>
      <c r="E20" s="33"/>
      <c r="F20" s="25"/>
      <c r="G20" s="34"/>
      <c r="H20" s="34"/>
      <c r="I20" s="35">
        <v>0</v>
      </c>
      <c r="J20" s="35">
        <v>0</v>
      </c>
      <c r="K20" s="36"/>
    </row>
    <row r="21" spans="2:11" x14ac:dyDescent="0.15">
      <c r="B21" s="31"/>
      <c r="C21" s="32"/>
      <c r="D21" s="33" t="s">
        <v>12</v>
      </c>
      <c r="E21" s="33"/>
      <c r="F21" s="25"/>
      <c r="G21" s="34"/>
      <c r="H21" s="34"/>
      <c r="I21" s="35">
        <v>0</v>
      </c>
      <c r="J21" s="35">
        <v>0</v>
      </c>
      <c r="K21" s="36"/>
    </row>
    <row r="22" spans="2:11" x14ac:dyDescent="0.15">
      <c r="B22" s="31"/>
      <c r="C22" s="40"/>
      <c r="D22" s="33" t="s">
        <v>13</v>
      </c>
      <c r="E22" s="33"/>
      <c r="F22" s="25"/>
      <c r="G22" s="34"/>
      <c r="H22" s="34"/>
      <c r="I22" s="35">
        <v>0</v>
      </c>
      <c r="J22" s="35">
        <v>0</v>
      </c>
      <c r="K22" s="36"/>
    </row>
    <row r="23" spans="2:11" x14ac:dyDescent="0.15">
      <c r="B23" s="31"/>
      <c r="C23" s="32"/>
      <c r="D23" s="32"/>
      <c r="E23" s="37"/>
      <c r="F23" s="25"/>
      <c r="G23" s="41"/>
      <c r="H23" s="41"/>
      <c r="I23" s="29"/>
      <c r="J23" s="29"/>
      <c r="K23" s="36"/>
    </row>
    <row r="24" spans="2:11" x14ac:dyDescent="0.15">
      <c r="B24" s="42"/>
      <c r="C24" s="43" t="s">
        <v>17</v>
      </c>
      <c r="D24" s="43"/>
      <c r="E24" s="43"/>
      <c r="F24" s="44"/>
      <c r="G24" s="45"/>
      <c r="H24" s="45"/>
      <c r="I24" s="46">
        <f>I13+I18</f>
        <v>0</v>
      </c>
      <c r="J24" s="46">
        <f>J13+J18</f>
        <v>0</v>
      </c>
      <c r="K24" s="47"/>
    </row>
    <row r="25" spans="2:11" x14ac:dyDescent="0.15">
      <c r="B25" s="23"/>
      <c r="C25" s="32"/>
      <c r="D25" s="32"/>
      <c r="E25" s="48"/>
      <c r="F25" s="25"/>
      <c r="G25" s="41"/>
      <c r="H25" s="41"/>
      <c r="I25" s="29"/>
      <c r="J25" s="29"/>
      <c r="K25" s="30"/>
    </row>
    <row r="26" spans="2:11" x14ac:dyDescent="0.15">
      <c r="B26" s="23"/>
      <c r="C26" s="24" t="s">
        <v>18</v>
      </c>
      <c r="D26" s="24"/>
      <c r="E26" s="24"/>
      <c r="F26" s="25"/>
      <c r="G26" s="41"/>
      <c r="H26" s="41"/>
      <c r="I26" s="29"/>
      <c r="J26" s="29"/>
      <c r="K26" s="30"/>
    </row>
    <row r="27" spans="2:11" x14ac:dyDescent="0.15">
      <c r="B27" s="23"/>
      <c r="C27" s="20" t="s">
        <v>10</v>
      </c>
      <c r="D27" s="20"/>
      <c r="E27" s="20"/>
      <c r="F27" s="25"/>
      <c r="G27" s="28"/>
      <c r="H27" s="28"/>
      <c r="I27" s="29">
        <f>SUM(I28:I30)</f>
        <v>0</v>
      </c>
      <c r="J27" s="29">
        <f>SUM(J28:J30)</f>
        <v>0</v>
      </c>
      <c r="K27" s="30"/>
    </row>
    <row r="28" spans="2:11" x14ac:dyDescent="0.15">
      <c r="B28" s="31"/>
      <c r="C28" s="32"/>
      <c r="D28" s="33" t="s">
        <v>11</v>
      </c>
      <c r="E28" s="33"/>
      <c r="F28" s="25"/>
      <c r="G28" s="34"/>
      <c r="H28" s="34"/>
      <c r="I28" s="35">
        <v>0</v>
      </c>
      <c r="J28" s="35">
        <v>0</v>
      </c>
      <c r="K28" s="36"/>
    </row>
    <row r="29" spans="2:11" x14ac:dyDescent="0.15">
      <c r="B29" s="31"/>
      <c r="C29" s="40"/>
      <c r="D29" s="33" t="s">
        <v>12</v>
      </c>
      <c r="E29" s="33"/>
      <c r="F29" s="40"/>
      <c r="G29" s="49"/>
      <c r="H29" s="49"/>
      <c r="I29" s="35">
        <v>0</v>
      </c>
      <c r="J29" s="35">
        <v>0</v>
      </c>
      <c r="K29" s="36"/>
    </row>
    <row r="30" spans="2:11" x14ac:dyDescent="0.15">
      <c r="B30" s="31"/>
      <c r="C30" s="40"/>
      <c r="D30" s="33" t="s">
        <v>13</v>
      </c>
      <c r="E30" s="33"/>
      <c r="F30" s="40"/>
      <c r="G30" s="49"/>
      <c r="H30" s="49"/>
      <c r="I30" s="35">
        <v>0</v>
      </c>
      <c r="J30" s="35">
        <v>0</v>
      </c>
      <c r="K30" s="36"/>
    </row>
    <row r="31" spans="2:11" x14ac:dyDescent="0.15">
      <c r="B31" s="31"/>
      <c r="C31" s="32"/>
      <c r="D31" s="32"/>
      <c r="E31" s="37"/>
      <c r="F31" s="25"/>
      <c r="G31" s="41"/>
      <c r="H31" s="41"/>
      <c r="I31" s="29"/>
      <c r="J31" s="29"/>
      <c r="K31" s="36"/>
    </row>
    <row r="32" spans="2:11" x14ac:dyDescent="0.15">
      <c r="B32" s="23"/>
      <c r="C32" s="20" t="s">
        <v>14</v>
      </c>
      <c r="D32" s="20"/>
      <c r="E32" s="20"/>
      <c r="F32" s="25"/>
      <c r="G32" s="28"/>
      <c r="H32" s="28"/>
      <c r="I32" s="29">
        <f>SUM(I33:I36)</f>
        <v>0</v>
      </c>
      <c r="J32" s="29">
        <f>SUM(J33:J36)</f>
        <v>0</v>
      </c>
      <c r="K32" s="30"/>
    </row>
    <row r="33" spans="2:13" x14ac:dyDescent="0.15">
      <c r="B33" s="31"/>
      <c r="C33" s="32"/>
      <c r="D33" s="33" t="s">
        <v>15</v>
      </c>
      <c r="E33" s="33"/>
      <c r="F33" s="25"/>
      <c r="G33" s="34"/>
      <c r="H33" s="34"/>
      <c r="I33" s="35">
        <v>0</v>
      </c>
      <c r="J33" s="35">
        <v>0</v>
      </c>
      <c r="K33" s="36"/>
      <c r="M33" s="50" t="s">
        <v>19</v>
      </c>
    </row>
    <row r="34" spans="2:13" x14ac:dyDescent="0.15">
      <c r="B34" s="31"/>
      <c r="C34" s="32"/>
      <c r="D34" s="33" t="s">
        <v>16</v>
      </c>
      <c r="E34" s="33"/>
      <c r="F34" s="25"/>
      <c r="G34" s="34"/>
      <c r="H34" s="34"/>
      <c r="I34" s="35">
        <v>0</v>
      </c>
      <c r="J34" s="35">
        <v>0</v>
      </c>
      <c r="K34" s="36"/>
    </row>
    <row r="35" spans="2:13" x14ac:dyDescent="0.15">
      <c r="B35" s="31"/>
      <c r="C35" s="32"/>
      <c r="D35" s="33" t="s">
        <v>12</v>
      </c>
      <c r="E35" s="33"/>
      <c r="F35" s="25"/>
      <c r="G35" s="34"/>
      <c r="H35" s="34"/>
      <c r="I35" s="35">
        <v>0</v>
      </c>
      <c r="J35" s="35">
        <v>0</v>
      </c>
      <c r="K35" s="36"/>
    </row>
    <row r="36" spans="2:13" x14ac:dyDescent="0.15">
      <c r="B36" s="31"/>
      <c r="C36" s="25"/>
      <c r="D36" s="33" t="s">
        <v>13</v>
      </c>
      <c r="E36" s="33"/>
      <c r="F36" s="25"/>
      <c r="G36" s="34"/>
      <c r="H36" s="34"/>
      <c r="I36" s="35">
        <v>0</v>
      </c>
      <c r="J36" s="35">
        <v>0</v>
      </c>
      <c r="K36" s="36"/>
    </row>
    <row r="37" spans="2:13" x14ac:dyDescent="0.15">
      <c r="B37" s="31"/>
      <c r="C37" s="25"/>
      <c r="D37" s="25"/>
      <c r="E37" s="37"/>
      <c r="F37" s="25"/>
      <c r="G37" s="41"/>
      <c r="H37" s="41"/>
      <c r="I37" s="29"/>
      <c r="J37" s="29"/>
      <c r="K37" s="36"/>
    </row>
    <row r="38" spans="2:13" x14ac:dyDescent="0.15">
      <c r="B38" s="42"/>
      <c r="C38" s="43" t="s">
        <v>20</v>
      </c>
      <c r="D38" s="43"/>
      <c r="E38" s="43"/>
      <c r="F38" s="44"/>
      <c r="G38" s="51"/>
      <c r="H38" s="51"/>
      <c r="I38" s="46">
        <f>I27+I32</f>
        <v>0</v>
      </c>
      <c r="J38" s="46">
        <f>J27+J32</f>
        <v>0</v>
      </c>
      <c r="K38" s="47"/>
    </row>
    <row r="39" spans="2:13" x14ac:dyDescent="0.15">
      <c r="B39" s="31"/>
      <c r="C39" s="32"/>
      <c r="D39" s="32"/>
      <c r="E39" s="37"/>
      <c r="F39" s="25"/>
      <c r="G39" s="41"/>
      <c r="H39" s="41"/>
      <c r="I39" s="29"/>
      <c r="J39" s="29"/>
      <c r="K39" s="36"/>
    </row>
    <row r="40" spans="2:13" x14ac:dyDescent="0.15">
      <c r="B40" s="31"/>
      <c r="C40" s="20" t="s">
        <v>21</v>
      </c>
      <c r="D40" s="20"/>
      <c r="E40" s="20"/>
      <c r="F40" s="25"/>
      <c r="G40" s="34"/>
      <c r="H40" s="34"/>
      <c r="I40" s="39">
        <f>'[1]SIT FINAN'!I38</f>
        <v>4748.3999999999996</v>
      </c>
      <c r="J40" s="39">
        <f>'[1]SIT FINAN'!H38</f>
        <v>4321.8600000000006</v>
      </c>
      <c r="K40" s="36"/>
      <c r="M40" s="52"/>
    </row>
    <row r="41" spans="2:13" x14ac:dyDescent="0.15">
      <c r="B41" s="31"/>
      <c r="C41" s="32"/>
      <c r="D41" s="32"/>
      <c r="E41" s="37"/>
      <c r="F41" s="25"/>
      <c r="G41" s="41"/>
      <c r="H41" s="41"/>
      <c r="I41" s="29"/>
      <c r="J41" s="29"/>
      <c r="K41" s="36"/>
    </row>
    <row r="42" spans="2:13" ht="14.25" thickBot="1" x14ac:dyDescent="0.2">
      <c r="B42" s="53"/>
      <c r="C42" s="54" t="s">
        <v>22</v>
      </c>
      <c r="D42" s="54"/>
      <c r="E42" s="54"/>
      <c r="F42" s="55"/>
      <c r="G42" s="56"/>
      <c r="H42" s="56"/>
      <c r="I42" s="57">
        <f>I40+I38+I24</f>
        <v>4748.3999999999996</v>
      </c>
      <c r="J42" s="57">
        <f>J40+J38+J24</f>
        <v>4321.8600000000006</v>
      </c>
      <c r="K42" s="58"/>
    </row>
    <row r="43" spans="2:13" x14ac:dyDescent="0.15">
      <c r="C43" s="24"/>
      <c r="D43" s="24"/>
      <c r="E43" s="24"/>
      <c r="F43" s="24"/>
      <c r="G43" s="24"/>
      <c r="H43" s="24"/>
      <c r="I43" s="24"/>
      <c r="J43" s="24"/>
      <c r="K43" s="24"/>
    </row>
    <row r="44" spans="2:13" x14ac:dyDescent="0.15">
      <c r="B44" s="59"/>
      <c r="C44" s="33" t="s">
        <v>23</v>
      </c>
      <c r="D44" s="33"/>
      <c r="E44" s="33"/>
      <c r="F44" s="33"/>
      <c r="G44" s="33"/>
      <c r="H44" s="33"/>
      <c r="I44" s="33"/>
      <c r="J44" s="33"/>
      <c r="K44" s="33"/>
    </row>
    <row r="45" spans="2:13" x14ac:dyDescent="0.15">
      <c r="B45" s="59"/>
      <c r="C45" s="60"/>
      <c r="D45" s="60"/>
      <c r="E45" s="60"/>
      <c r="F45" s="60"/>
      <c r="G45" s="60"/>
      <c r="H45" s="60"/>
      <c r="I45" s="60"/>
      <c r="J45" s="60"/>
      <c r="K45" s="60"/>
    </row>
    <row r="46" spans="2:13" x14ac:dyDescent="0.15">
      <c r="B46" s="59"/>
      <c r="C46" s="60"/>
      <c r="D46" s="60"/>
      <c r="E46" s="60"/>
      <c r="F46" s="60"/>
      <c r="G46" s="60"/>
      <c r="H46" s="60"/>
      <c r="I46" s="60"/>
      <c r="J46" s="60"/>
      <c r="K46" s="60"/>
    </row>
    <row r="47" spans="2:13" x14ac:dyDescent="0.15">
      <c r="B47" s="59"/>
      <c r="C47" s="60"/>
      <c r="D47" s="60"/>
      <c r="E47" s="60"/>
      <c r="F47" s="60"/>
      <c r="G47" s="60"/>
      <c r="H47" s="60"/>
      <c r="I47" s="60"/>
      <c r="J47" s="60"/>
      <c r="K47" s="60"/>
    </row>
    <row r="48" spans="2:13" x14ac:dyDescent="0.15">
      <c r="B48" s="59"/>
      <c r="C48" s="37"/>
      <c r="D48" s="61"/>
      <c r="E48" s="62"/>
      <c r="F48" s="62"/>
      <c r="G48" s="59"/>
      <c r="H48" s="63"/>
      <c r="I48" s="61"/>
      <c r="J48" s="62"/>
      <c r="K48" s="62"/>
    </row>
    <row r="49" spans="2:11" x14ac:dyDescent="0.15">
      <c r="B49" s="59"/>
      <c r="C49" s="37"/>
      <c r="D49" s="64"/>
      <c r="E49" s="64"/>
      <c r="F49" s="62"/>
      <c r="G49" s="59"/>
      <c r="H49" s="65"/>
      <c r="I49" s="65"/>
      <c r="J49" s="62"/>
      <c r="K49" s="62"/>
    </row>
    <row r="50" spans="2:11" x14ac:dyDescent="0.15">
      <c r="B50" s="59"/>
      <c r="C50" s="66" t="str">
        <f>+'[1]ANALITICO ACTIVO'!C46</f>
        <v>LCDA. IRMA NEFTALI LEMUS DÍAZ</v>
      </c>
      <c r="D50" s="66"/>
      <c r="E50" s="66"/>
      <c r="F50" s="62"/>
      <c r="G50" s="62"/>
      <c r="H50" s="66" t="str">
        <f>+'[1]ANALITICO ACTIVO'!F46</f>
        <v>C.P. MARIBEL DOMÍNGUEZ SALGADO</v>
      </c>
      <c r="I50" s="66"/>
      <c r="J50" s="25"/>
      <c r="K50" s="62"/>
    </row>
    <row r="51" spans="2:11" ht="14.25" customHeight="1" x14ac:dyDescent="0.15">
      <c r="B51" s="59"/>
      <c r="C51" s="67" t="str">
        <f>+'[1]ANALITICO ACTIVO'!C47</f>
        <v>Encargada del Departamento de Recursos Financieros.</v>
      </c>
      <c r="D51" s="67"/>
      <c r="E51" s="67"/>
      <c r="F51" s="68"/>
      <c r="G51" s="68"/>
      <c r="H51" s="67" t="str">
        <f>+'[1]ANALITICO ACTIVO'!F47</f>
        <v>Encargada de la Subdirección de Servicios Administrativos.</v>
      </c>
      <c r="I51" s="67"/>
      <c r="J51" s="25"/>
      <c r="K51" s="62"/>
    </row>
    <row r="52" spans="2:11" x14ac:dyDescent="0.15">
      <c r="H52" s="67" t="s">
        <v>24</v>
      </c>
      <c r="I52" s="67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2018-07-27T17:41:43Z</dcterms:created>
  <dcterms:modified xsi:type="dcterms:W3CDTF">2018-07-27T17:42:01Z</dcterms:modified>
</cp:coreProperties>
</file>